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58115\Box\020運輸部\2指令室\07 【当直Ｂ】が使うもの\11-1 列車遅延情報登録\02 運休計画\2026年度運休情報\"/>
    </mc:Choice>
  </mc:AlternateContent>
  <xr:revisionPtr revIDLastSave="0" documentId="13_ncr:1_{720BCF23-F9CE-4C92-841C-731975BC8A9A}" xr6:coauthVersionLast="47" xr6:coauthVersionMax="47" xr10:uidLastSave="{00000000-0000-0000-0000-000000000000}"/>
  <bookViews>
    <workbookView xWindow="-108" yWindow="-108" windowWidth="23256" windowHeight="12456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列車運休情報!$A$1:$F$19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</calcChain>
</file>

<file path=xl/sharedStrings.xml><?xml version="1.0" encoding="utf-8"?>
<sst xmlns="http://schemas.openxmlformats.org/spreadsheetml/2006/main" count="62" uniqueCount="37">
  <si>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</si>
  <si>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</si>
  <si>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以 上</t>
    <rPh sb="0" eb="1">
      <t>イ</t>
    </rPh>
    <rPh sb="2" eb="3">
      <t>ウエ</t>
    </rPh>
    <phoneticPr fontId="2"/>
  </si>
  <si>
    <t>宇都宮タ</t>
    <rPh sb="0" eb="3">
      <t>ウツノミヤ</t>
    </rPh>
    <phoneticPr fontId="2"/>
  </si>
  <si>
    <t>東京タ</t>
    <rPh sb="0" eb="2">
      <t>トウキョウ</t>
    </rPh>
    <phoneticPr fontId="2"/>
  </si>
  <si>
    <t>仙台タ</t>
    <rPh sb="0" eb="2">
      <t>センダイ</t>
    </rPh>
    <phoneticPr fontId="2"/>
  </si>
  <si>
    <t>新座タ</t>
    <rPh sb="0" eb="2">
      <t>ニイザ</t>
    </rPh>
    <phoneticPr fontId="2"/>
  </si>
  <si>
    <t>東青森</t>
    <rPh sb="0" eb="3">
      <t>ヒガシアオモリ</t>
    </rPh>
    <phoneticPr fontId="2"/>
  </si>
  <si>
    <t>76～3076</t>
    <phoneticPr fontId="2"/>
  </si>
  <si>
    <t>福岡タ</t>
    <rPh sb="0" eb="2">
      <t>フクオカ</t>
    </rPh>
    <phoneticPr fontId="2"/>
  </si>
  <si>
    <t>2066～1066～4067</t>
    <phoneticPr fontId="2"/>
  </si>
  <si>
    <t>名古屋タ</t>
    <rPh sb="0" eb="3">
      <t>ナゴヤ</t>
    </rPh>
    <phoneticPr fontId="2"/>
  </si>
  <si>
    <t>3090～5090～4081</t>
    <phoneticPr fontId="2"/>
  </si>
  <si>
    <t>4080～5091～3091</t>
    <phoneticPr fontId="2"/>
  </si>
  <si>
    <t>3098～1098～4083</t>
    <phoneticPr fontId="2"/>
  </si>
  <si>
    <t>百済タ</t>
    <rPh sb="0" eb="2">
      <t>クダラ</t>
    </rPh>
    <phoneticPr fontId="2"/>
  </si>
  <si>
    <t>5088～3089</t>
    <phoneticPr fontId="2"/>
  </si>
  <si>
    <t>大阪タ</t>
    <rPh sb="0" eb="2">
      <t>オオサカ</t>
    </rPh>
    <phoneticPr fontId="2"/>
  </si>
  <si>
    <t>広島タ</t>
    <rPh sb="0" eb="2">
      <t>ヒロシマ</t>
    </rPh>
    <phoneticPr fontId="2"/>
  </si>
  <si>
    <t>東海道線 車両故障に伴う手配</t>
    <rPh sb="0" eb="4">
      <t>トウカイドウセン</t>
    </rPh>
    <rPh sb="5" eb="9">
      <t>シャリョウコショウ</t>
    </rPh>
    <rPh sb="10" eb="11">
      <t>トモナ</t>
    </rPh>
    <rPh sb="12" eb="14">
      <t>テハイ</t>
    </rPh>
    <phoneticPr fontId="2"/>
  </si>
  <si>
    <t>14日発は運休します。</t>
    <rPh sb="2" eb="7">
      <t>ニチハツハウンキュウ</t>
    </rPh>
    <phoneticPr fontId="2"/>
  </si>
  <si>
    <t>1069～3069</t>
    <phoneticPr fontId="2"/>
  </si>
  <si>
    <t>14日発は運休します。</t>
    <rPh sb="2" eb="4">
      <t>ニチハツ</t>
    </rPh>
    <rPh sb="5" eb="7">
      <t>ウンキュウ</t>
    </rPh>
    <phoneticPr fontId="2"/>
  </si>
  <si>
    <t>14日発は運休します。</t>
    <rPh sb="2" eb="3">
      <t>ニチ</t>
    </rPh>
    <rPh sb="3" eb="4">
      <t>ハツ</t>
    </rPh>
    <rPh sb="5" eb="7">
      <t>ウンキュウ</t>
    </rPh>
    <phoneticPr fontId="2"/>
  </si>
  <si>
    <t>東福山</t>
    <rPh sb="0" eb="3">
      <t>ヒガシフクヤマ</t>
    </rPh>
    <phoneticPr fontId="2"/>
  </si>
  <si>
    <t>14日発は東京タ→岡山タ間を運休します。</t>
    <rPh sb="2" eb="4">
      <t>ニチハツ</t>
    </rPh>
    <rPh sb="5" eb="7">
      <t>トウキョウ</t>
    </rPh>
    <rPh sb="9" eb="11">
      <t>オカヤマ</t>
    </rPh>
    <rPh sb="12" eb="13">
      <t>カン</t>
    </rPh>
    <rPh sb="14" eb="16">
      <t>ウンキュウ</t>
    </rPh>
    <phoneticPr fontId="2"/>
  </si>
  <si>
    <t>14日発は岡山タ→東京タ間を運休します。</t>
    <rPh sb="2" eb="4">
      <t>ニチハツ</t>
    </rPh>
    <rPh sb="5" eb="7">
      <t>オカヤマ</t>
    </rPh>
    <rPh sb="9" eb="11">
      <t>トウキョウ</t>
    </rPh>
    <rPh sb="12" eb="13">
      <t>ハザマ</t>
    </rPh>
    <rPh sb="14" eb="16">
      <t>ウンキュウ</t>
    </rPh>
    <phoneticPr fontId="2"/>
  </si>
  <si>
    <t>71～3071</t>
    <phoneticPr fontId="2"/>
  </si>
  <si>
    <t>新居浜</t>
    <rPh sb="0" eb="3">
      <t>ニイハマ</t>
    </rPh>
    <phoneticPr fontId="2"/>
  </si>
  <si>
    <t>3070～70</t>
    <phoneticPr fontId="2"/>
  </si>
  <si>
    <t>4066～1067</t>
    <phoneticPr fontId="2"/>
  </si>
  <si>
    <t>14日発は広島タ→宇都宮タ間を運休します。</t>
    <rPh sb="2" eb="4">
      <t>ニチハツ</t>
    </rPh>
    <rPh sb="5" eb="7">
      <t>ヒロシマ</t>
    </rPh>
    <rPh sb="9" eb="12">
      <t>ウツノミヤ</t>
    </rPh>
    <rPh sb="13" eb="14">
      <t>カン</t>
    </rPh>
    <rPh sb="15" eb="17">
      <t>ウンキュウ</t>
    </rPh>
    <phoneticPr fontId="2"/>
  </si>
  <si>
    <t>広島タ打切り</t>
    <rPh sb="0" eb="2">
      <t>ヒロシマ</t>
    </rPh>
    <rPh sb="3" eb="5">
      <t>ウチキ</t>
    </rPh>
    <phoneticPr fontId="2"/>
  </si>
  <si>
    <t>4064～2057～3057</t>
    <phoneticPr fontId="2"/>
  </si>
  <si>
    <t>宮城野</t>
    <rPh sb="0" eb="3">
      <t>ミヤギノ</t>
    </rPh>
    <phoneticPr fontId="2"/>
  </si>
  <si>
    <t>14日発は盛岡タ→東京タ間を運休します。</t>
    <rPh sb="2" eb="3">
      <t>ニチ</t>
    </rPh>
    <rPh sb="3" eb="4">
      <t>ハツ</t>
    </rPh>
    <rPh sb="5" eb="7">
      <t>モリオカ</t>
    </rPh>
    <rPh sb="9" eb="11">
      <t>トウキョウ</t>
    </rPh>
    <rPh sb="12" eb="13">
      <t>カン</t>
    </rPh>
    <rPh sb="14" eb="16">
      <t>ウンキュウ</t>
    </rPh>
    <phoneticPr fontId="2"/>
  </si>
  <si>
    <t>3月14日 12:00現在</t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</si>
</sst>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6" fillId="0" borderId="0" xfId="1" applyFont="1"/>
    <xf numFmtId="0" fontId="7" fillId="0" borderId="0" xfId="1" applyFont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lef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9" fillId="0" borderId="0" xfId="1" applyFont="1" applyFill="1" applyAlignment="1">
      <alignment horizontal="right"/>
    </xf>
    <xf numFmtId="49" fontId="10" fillId="0" borderId="0" xfId="1" applyNumberFormat="1" applyFont="1" applyFill="1" applyAlignment="1">
      <alignment horizontal="right"/>
    </xf>
    <xf numFmtId="0" fontId="5" fillId="0" borderId="0" xfId="1" applyFont="1" applyAlignment="1">
      <alignment horizontal="right"/>
    </xf>
    <xf numFmtId="0" fontId="11" fillId="0" borderId="8" xfId="1" applyFont="1" applyFill="1" applyBorder="1" applyAlignment="1">
      <alignment horizontal="center"/>
    </xf>
    <xf numFmtId="0" fontId="11" fillId="0" borderId="9" xfId="1" applyFont="1" applyFill="1" applyBorder="1" applyAlignment="1">
      <alignment horizontal="center" shrinkToFit="1"/>
    </xf>
    <xf numFmtId="0" fontId="11" fillId="0" borderId="9" xfId="1" applyFont="1" applyFill="1" applyBorder="1" applyAlignment="1">
      <alignment horizontal="left" wrapText="1"/>
    </xf>
    <xf numFmtId="0" fontId="12" fillId="0" borderId="10" xfId="1" applyFont="1" applyFill="1" applyBorder="1" applyAlignment="1"/>
    <xf numFmtId="0" fontId="11" fillId="0" borderId="0" xfId="1" applyFont="1"/>
    <xf numFmtId="0" fontId="11" fillId="0" borderId="11" xfId="1" applyFont="1" applyFill="1" applyBorder="1" applyAlignment="1">
      <alignment horizontal="center"/>
    </xf>
    <xf numFmtId="0" fontId="11" fillId="0" borderId="12" xfId="1" applyFont="1" applyFill="1" applyBorder="1" applyAlignment="1">
      <alignment horizontal="center" shrinkToFit="1"/>
    </xf>
    <xf numFmtId="0" fontId="11" fillId="0" borderId="12" xfId="1" applyFont="1" applyFill="1" applyBorder="1" applyAlignment="1">
      <alignment horizontal="left" wrapText="1"/>
    </xf>
    <xf numFmtId="0" fontId="12" fillId="0" borderId="13" xfId="1" applyFont="1" applyFill="1" applyBorder="1" applyAlignment="1"/>
    <xf numFmtId="0" fontId="11" fillId="0" borderId="14" xfId="1" applyFont="1" applyFill="1" applyBorder="1" applyAlignment="1">
      <alignment horizontal="center"/>
    </xf>
    <xf numFmtId="0" fontId="11" fillId="0" borderId="15" xfId="1" applyFont="1" applyFill="1" applyBorder="1" applyAlignment="1">
      <alignment horizontal="center" shrinkToFit="1"/>
    </xf>
    <xf numFmtId="0" fontId="11" fillId="0" borderId="15" xfId="1" applyFont="1" applyFill="1" applyBorder="1" applyAlignment="1">
      <alignment horizontal="left" wrapText="1"/>
    </xf>
    <xf numFmtId="0" fontId="12" fillId="0" borderId="16" xfId="1" applyFont="1" applyFill="1" applyBorder="1" applyAlignment="1"/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 shrinkToFit="1"/>
    </xf>
    <xf numFmtId="0" fontId="11" fillId="0" borderId="6" xfId="1" applyFont="1" applyFill="1" applyBorder="1" applyAlignment="1">
      <alignment horizontal="left" wrapText="1"/>
    </xf>
    <xf numFmtId="0" fontId="12" fillId="0" borderId="7" xfId="1" applyFont="1" applyFill="1" applyBorder="1" applyAlignment="1"/>
    <xf numFmtId="0" fontId="11" fillId="0" borderId="17" xfId="1" applyFont="1" applyFill="1" applyBorder="1" applyAlignment="1">
      <alignment horizontal="center"/>
    </xf>
    <xf numFmtId="0" fontId="11" fillId="0" borderId="18" xfId="1" applyFont="1" applyFill="1" applyBorder="1" applyAlignment="1">
      <alignment horizontal="center" shrinkToFit="1"/>
    </xf>
    <xf numFmtId="0" fontId="11" fillId="0" borderId="18" xfId="1" applyFont="1" applyFill="1" applyBorder="1" applyAlignment="1">
      <alignment horizontal="left" wrapText="1"/>
    </xf>
    <xf numFmtId="0" fontId="12" fillId="0" borderId="19" xfId="1" applyFont="1" applyFill="1" applyBorder="1" applyAlignment="1"/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19"/>
  <sheetViews>
    <sheetView showGridLines="0" tabSelected="1" view="pageBreakPreview" zoomScaleNormal="100" zoomScaleSheetLayoutView="100" workbookViewId="0">
      <selection activeCell="F2" sqref="F2"/>
    </sheetView>
  </sheetViews>
  <sheetFormatPr defaultColWidth="9" defaultRowHeight="25.5" customHeight="1" x14ac:dyDescent="0.2"/>
  <cols>
    <col min="1" max="1" width="5.44140625" style="8" customWidth="1"/>
    <col min="2" max="2" width="19.44140625" style="9" customWidth="1"/>
    <col min="3" max="4" width="10.44140625" style="9" customWidth="1"/>
    <col min="5" max="5" width="66.21875" style="9" customWidth="1"/>
    <col min="6" max="6" width="27.33203125" style="10" bestFit="1" customWidth="1"/>
    <col min="7" max="16384" width="9" style="1"/>
  </cols>
  <sheetData>
    <row r="1" spans="1:6" s="2" customFormat="1" ht="16.8" thickBot="1" x14ac:dyDescent="0.25">
      <c r="A1" s="3" t="s">
        <v>0</v>
      </c>
      <c r="B1" s="4"/>
      <c r="C1" s="4"/>
      <c r="D1" s="5"/>
      <c r="E1" s="5"/>
      <c r="F1" s="12" t="s">
        <v>36</v>
      </c>
    </row>
    <row r="2" spans="1:6" ht="15" customHeight="1" thickBot="1" x14ac:dyDescent="0.25">
      <c r="A2" s="6"/>
      <c r="B2" s="6"/>
      <c r="C2" s="6"/>
      <c r="D2" s="6"/>
      <c r="E2" s="7"/>
      <c r="F2" s="11" t="s">
        <v>1</v>
      </c>
    </row>
    <row r="3" spans="1:6" ht="25.5" customHeight="1" thickBot="1" x14ac:dyDescent="0.25">
      <c r="A3" s="35" t="s">
        <v>19</v>
      </c>
      <c r="B3" s="36"/>
      <c r="C3" s="36"/>
      <c r="D3" s="36"/>
      <c r="E3" s="36"/>
      <c r="F3" s="37"/>
    </row>
    <row r="4" spans="1:6" s="18" customFormat="1" ht="25.5" customHeight="1" x14ac:dyDescent="0.2">
      <c r="A4" s="14">
        <v>1</v>
      </c>
      <c r="B4" s="15" t="s">
        <v>8</v>
      </c>
      <c r="C4" s="15" t="s">
        <v>7</v>
      </c>
      <c r="D4" s="15" t="s">
        <v>4</v>
      </c>
      <c r="E4" s="16" t="s">
        <v>35</v>
      </c>
      <c r="F4" s="17"/>
    </row>
    <row r="5" spans="1:6" s="18" customFormat="1" ht="25.5" customHeight="1" x14ac:dyDescent="0.2">
      <c r="A5" s="19">
        <f>A4+1</f>
        <v>2</v>
      </c>
      <c r="B5" s="20" t="s">
        <v>21</v>
      </c>
      <c r="C5" s="20" t="s">
        <v>6</v>
      </c>
      <c r="D5" s="20" t="s">
        <v>11</v>
      </c>
      <c r="E5" s="21" t="s">
        <v>22</v>
      </c>
      <c r="F5" s="22"/>
    </row>
    <row r="6" spans="1:6" s="18" customFormat="1" ht="25.5" customHeight="1" x14ac:dyDescent="0.2">
      <c r="A6" s="23">
        <f t="shared" ref="A6:A18" si="0">A5+1</f>
        <v>3</v>
      </c>
      <c r="B6" s="24" t="s">
        <v>14</v>
      </c>
      <c r="C6" s="24" t="s">
        <v>11</v>
      </c>
      <c r="D6" s="24" t="s">
        <v>5</v>
      </c>
      <c r="E6" s="25" t="s">
        <v>22</v>
      </c>
      <c r="F6" s="26"/>
    </row>
    <row r="7" spans="1:6" s="18" customFormat="1" ht="25.5" customHeight="1" x14ac:dyDescent="0.2">
      <c r="A7" s="27">
        <f t="shared" si="0"/>
        <v>4</v>
      </c>
      <c r="B7" s="28">
        <v>65</v>
      </c>
      <c r="C7" s="28" t="s">
        <v>4</v>
      </c>
      <c r="D7" s="28" t="s">
        <v>17</v>
      </c>
      <c r="E7" s="29" t="s">
        <v>22</v>
      </c>
      <c r="F7" s="30"/>
    </row>
    <row r="8" spans="1:6" s="18" customFormat="1" ht="25.5" customHeight="1" x14ac:dyDescent="0.2">
      <c r="A8" s="23">
        <f t="shared" si="0"/>
        <v>5</v>
      </c>
      <c r="B8" s="24">
        <v>2068</v>
      </c>
      <c r="C8" s="24" t="s">
        <v>17</v>
      </c>
      <c r="D8" s="24" t="s">
        <v>4</v>
      </c>
      <c r="E8" s="25" t="s">
        <v>23</v>
      </c>
      <c r="F8" s="26"/>
    </row>
    <row r="9" spans="1:6" s="18" customFormat="1" ht="25.5" customHeight="1" x14ac:dyDescent="0.2">
      <c r="A9" s="27">
        <f t="shared" si="0"/>
        <v>6</v>
      </c>
      <c r="B9" s="28">
        <v>67</v>
      </c>
      <c r="C9" s="28" t="s">
        <v>4</v>
      </c>
      <c r="D9" s="28" t="s">
        <v>24</v>
      </c>
      <c r="E9" s="29" t="s">
        <v>25</v>
      </c>
      <c r="F9" s="30"/>
    </row>
    <row r="10" spans="1:6" s="18" customFormat="1" ht="25.5" customHeight="1" x14ac:dyDescent="0.2">
      <c r="A10" s="23">
        <f t="shared" si="0"/>
        <v>7</v>
      </c>
      <c r="B10" s="24">
        <v>66</v>
      </c>
      <c r="C10" s="24" t="s">
        <v>24</v>
      </c>
      <c r="D10" s="24" t="s">
        <v>4</v>
      </c>
      <c r="E10" s="25" t="s">
        <v>26</v>
      </c>
      <c r="F10" s="26"/>
    </row>
    <row r="11" spans="1:6" s="18" customFormat="1" ht="25.5" customHeight="1" x14ac:dyDescent="0.2">
      <c r="A11" s="27">
        <f t="shared" si="0"/>
        <v>8</v>
      </c>
      <c r="B11" s="28" t="s">
        <v>27</v>
      </c>
      <c r="C11" s="28" t="s">
        <v>4</v>
      </c>
      <c r="D11" s="28" t="s">
        <v>28</v>
      </c>
      <c r="E11" s="29" t="s">
        <v>22</v>
      </c>
      <c r="F11" s="30"/>
    </row>
    <row r="12" spans="1:6" s="18" customFormat="1" ht="25.5" customHeight="1" x14ac:dyDescent="0.2">
      <c r="A12" s="23">
        <f t="shared" si="0"/>
        <v>9</v>
      </c>
      <c r="B12" s="24" t="s">
        <v>29</v>
      </c>
      <c r="C12" s="24" t="s">
        <v>28</v>
      </c>
      <c r="D12" s="24" t="s">
        <v>4</v>
      </c>
      <c r="E12" s="25" t="s">
        <v>22</v>
      </c>
      <c r="F12" s="26"/>
    </row>
    <row r="13" spans="1:6" s="18" customFormat="1" ht="25.5" customHeight="1" x14ac:dyDescent="0.2">
      <c r="A13" s="27">
        <f t="shared" si="0"/>
        <v>10</v>
      </c>
      <c r="B13" s="28" t="s">
        <v>30</v>
      </c>
      <c r="C13" s="28" t="s">
        <v>3</v>
      </c>
      <c r="D13" s="28" t="s">
        <v>18</v>
      </c>
      <c r="E13" s="29" t="s">
        <v>22</v>
      </c>
      <c r="F13" s="30"/>
    </row>
    <row r="14" spans="1:6" s="18" customFormat="1" ht="25.5" customHeight="1" x14ac:dyDescent="0.2">
      <c r="A14" s="23">
        <f t="shared" si="0"/>
        <v>11</v>
      </c>
      <c r="B14" s="24" t="s">
        <v>10</v>
      </c>
      <c r="C14" s="24" t="s">
        <v>9</v>
      </c>
      <c r="D14" s="24" t="s">
        <v>3</v>
      </c>
      <c r="E14" s="25" t="s">
        <v>31</v>
      </c>
      <c r="F14" s="26" t="s">
        <v>32</v>
      </c>
    </row>
    <row r="15" spans="1:6" s="18" customFormat="1" ht="25.5" customHeight="1" x14ac:dyDescent="0.2">
      <c r="A15" s="27">
        <f t="shared" si="0"/>
        <v>12</v>
      </c>
      <c r="B15" s="28" t="s">
        <v>12</v>
      </c>
      <c r="C15" s="28" t="s">
        <v>11</v>
      </c>
      <c r="D15" s="28" t="s">
        <v>5</v>
      </c>
      <c r="E15" s="29" t="s">
        <v>22</v>
      </c>
      <c r="F15" s="30"/>
    </row>
    <row r="16" spans="1:6" s="18" customFormat="1" ht="25.5" customHeight="1" x14ac:dyDescent="0.2">
      <c r="A16" s="23">
        <f t="shared" si="0"/>
        <v>13</v>
      </c>
      <c r="B16" s="24" t="s">
        <v>13</v>
      </c>
      <c r="C16" s="24" t="s">
        <v>5</v>
      </c>
      <c r="D16" s="24" t="s">
        <v>11</v>
      </c>
      <c r="E16" s="25" t="s">
        <v>20</v>
      </c>
      <c r="F16" s="26"/>
    </row>
    <row r="17" spans="1:6" s="18" customFormat="1" ht="25.5" customHeight="1" x14ac:dyDescent="0.2">
      <c r="A17" s="27">
        <f t="shared" si="0"/>
        <v>14</v>
      </c>
      <c r="B17" s="28" t="s">
        <v>16</v>
      </c>
      <c r="C17" s="28" t="s">
        <v>15</v>
      </c>
      <c r="D17" s="28" t="s">
        <v>5</v>
      </c>
      <c r="E17" s="29" t="s">
        <v>22</v>
      </c>
      <c r="F17" s="30"/>
    </row>
    <row r="18" spans="1:6" s="18" customFormat="1" ht="25.5" customHeight="1" thickBot="1" x14ac:dyDescent="0.25">
      <c r="A18" s="31">
        <f t="shared" si="0"/>
        <v>15</v>
      </c>
      <c r="B18" s="32" t="s">
        <v>33</v>
      </c>
      <c r="C18" s="32" t="s">
        <v>34</v>
      </c>
      <c r="D18" s="32" t="s">
        <v>15</v>
      </c>
      <c r="E18" s="33" t="s">
        <v>22</v>
      </c>
      <c r="F18" s="34"/>
    </row>
    <row r="19" spans="1:6" ht="25.5" customHeight="1" x14ac:dyDescent="0.2">
      <c r="F19" s="13" t="s">
        <v>2</v>
      </c>
    </row>
  </sheetData>
  <mergeCells count="1">
    <mergeCell ref="A3:F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木所 良太</cp:lastModifiedBy>
  <cp:revision/>
  <cp:lastPrinted>2026-03-05T18:10:04Z</cp:lastPrinted>
  <dcterms:created xsi:type="dcterms:W3CDTF">1999-12-22T12:51:59Z</dcterms:created>
  <dcterms:modified xsi:type="dcterms:W3CDTF">2026-03-14T02:25:41Z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