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75209365592/WOPIServiceId_TP_BOX_2/WOPIUserId_-/"/>
    </mc:Choice>
  </mc:AlternateContent>
  <xr:revisionPtr revIDLastSave="51" documentId="8_{16113A1D-8D0A-45A8-9959-8BCA1A0BF7E7}" xr6:coauthVersionLast="47" xr6:coauthVersionMax="47" xr10:uidLastSave="{9E9382C4-BBD2-4CB5-AF75-B27EDD9C375C}"/>
  <bookViews>
    <workbookView xWindow="2868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列車運休情報!$A$1:$F$54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3" l="1"/>
  <c r="A32" i="3"/>
  <c r="A33" i="3" s="1"/>
  <c r="A34" i="3" s="1"/>
  <c r="A35" i="3" s="1"/>
  <c r="A36" i="3" s="1"/>
  <c r="A5" i="3"/>
  <c r="A6" i="3" s="1"/>
  <c r="A8" i="3" s="1"/>
  <c r="A9" i="3" s="1"/>
  <c r="A10" i="3" s="1"/>
  <c r="A11" i="3" s="1"/>
  <c r="A12" i="3" s="1"/>
  <c r="A13" i="3" s="1"/>
  <c r="A14" i="3" s="1"/>
  <c r="A15" i="3" s="1"/>
  <c r="A16" i="3" s="1"/>
  <c r="A17" i="3" l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18" i="3"/>
  <c r="A7" i="3"/>
  <c r="A41" i="3"/>
  <c r="A42" i="3" s="1"/>
  <c r="A43" i="3" s="1"/>
  <c r="A44" i="3" s="1"/>
  <c r="A45" i="3" s="1"/>
  <c r="A46" i="3" s="1"/>
  <c r="A47" i="3" l="1"/>
  <c r="A48" i="3" s="1"/>
  <c r="A49" i="3" s="1"/>
  <c r="A50" i="3" s="1"/>
  <c r="A51" i="3" s="1"/>
  <c r="A52" i="3" s="1"/>
  <c r="A53" i="3" s="1"/>
</calcChain>
</file>

<file path=xl/sharedStrings.xml><?xml version="1.0" encoding="utf-8"?>
<sst xmlns="http://schemas.openxmlformats.org/spreadsheetml/2006/main" count="167" uniqueCount="67">
  <si>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</si>
  <si>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</si>
  <si>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</si>
  <si>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</si>
  <si>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28日発は運休します。</t>
    <rPh sb="2" eb="4">
      <t>ニチハツ</t>
    </rPh>
    <rPh sb="5" eb="7">
      <t>ウンキュウ</t>
    </rPh>
    <phoneticPr fontId="2"/>
  </si>
  <si>
    <t>名古屋タ</t>
    <rPh sb="0" eb="3">
      <t>ナゴヤ</t>
    </rPh>
    <phoneticPr fontId="2"/>
  </si>
  <si>
    <t>4085～4095</t>
    <phoneticPr fontId="2"/>
  </si>
  <si>
    <t>4097～3097</t>
    <phoneticPr fontId="2"/>
  </si>
  <si>
    <t>1071～71</t>
  </si>
  <si>
    <t>1071～71</t>
    <phoneticPr fontId="2"/>
  </si>
  <si>
    <t>鹿児島タ</t>
    <rPh sb="0" eb="3">
      <t>カゴシマ</t>
    </rPh>
    <phoneticPr fontId="2"/>
  </si>
  <si>
    <t>29日発は運休します。</t>
    <rPh sb="2" eb="4">
      <t>ニチハツ</t>
    </rPh>
    <rPh sb="5" eb="7">
      <t>ウンキュウ</t>
    </rPh>
    <phoneticPr fontId="2"/>
  </si>
  <si>
    <t>70～1070</t>
    <phoneticPr fontId="2"/>
  </si>
  <si>
    <t>熊本</t>
    <rPh sb="0" eb="2">
      <t>クマモト</t>
    </rPh>
    <phoneticPr fontId="2"/>
  </si>
  <si>
    <t>新座タ</t>
    <rPh sb="0" eb="2">
      <t>ニイザ</t>
    </rPh>
    <phoneticPr fontId="2"/>
  </si>
  <si>
    <t>福岡タ</t>
    <rPh sb="0" eb="2">
      <t>フクオカ</t>
    </rPh>
    <phoneticPr fontId="2"/>
  </si>
  <si>
    <t>28日発は西浜松より先を1日後の時刻で運転します。</t>
    <rPh sb="2" eb="4">
      <t>ニチハツ</t>
    </rPh>
    <rPh sb="5" eb="8">
      <t>ニシハママツ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</si>
  <si>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29日発は横浜羽沢より先を1日後の時刻で運転します。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</si>
  <si>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30日発は運休します。</t>
    <rPh sb="2" eb="4">
      <t>ニチハツ</t>
    </rPh>
    <rPh sb="5" eb="7">
      <t>ウンキュウ</t>
    </rPh>
    <phoneticPr fontId="2"/>
  </si>
  <si>
    <t>北九州タ</t>
    <rPh sb="0" eb="3">
      <t>キタキュウシュウ</t>
    </rPh>
    <phoneticPr fontId="2"/>
  </si>
  <si>
    <t>90～3090～2075</t>
    <phoneticPr fontId="2"/>
  </si>
  <si>
    <t>富山貨物</t>
    <rPh sb="0" eb="4">
      <t>トヤマカモツ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</si>
  <si>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</si>
  <si>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大阪タ</t>
    <rPh sb="0" eb="2">
      <t>オオサカ</t>
    </rPh>
    <phoneticPr fontId="2"/>
  </si>
  <si>
    <t>88～4081～81</t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</si>
  <si>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</si>
  <si>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東海道線 地上子故障に伴う手配</t>
    <rPh sb="0" eb="3">
      <t>トウカイドウ</t>
    </rPh>
    <rPh sb="3" eb="4">
      <t>セン</t>
    </rPh>
    <rPh sb="5" eb="7">
      <t>チジョウ</t>
    </rPh>
    <rPh sb="7" eb="8">
      <t>シ</t>
    </rPh>
    <rPh sb="8" eb="10">
      <t>コショウ</t>
    </rPh>
    <rPh sb="11" eb="12">
      <t>トモナ</t>
    </rPh>
    <rPh sb="13" eb="15">
      <t>テハイ</t>
    </rPh>
    <phoneticPr fontId="2"/>
  </si>
  <si>
    <t>隅田川</t>
    <rPh sb="0" eb="3">
      <t>スミ</t>
    </rPh>
    <phoneticPr fontId="2"/>
  </si>
  <si>
    <t>札幌タ</t>
    <rPh sb="0" eb="3">
      <t>タミ</t>
    </rPh>
    <phoneticPr fontId="2"/>
  </si>
  <si>
    <t>相模貨物</t>
    <rPh sb="0" eb="4">
      <t>サカ</t>
    </rPh>
    <phoneticPr fontId="2"/>
  </si>
  <si>
    <t>新座タ</t>
    <rPh sb="0" eb="2">
      <t>イ</t>
    </rPh>
    <phoneticPr fontId="2"/>
  </si>
  <si>
    <t>29日発は札幌タ～新座タ間を運休します。</t>
    <rPh sb="2" eb="4">
      <t>ニチハツ</t>
    </rPh>
    <rPh sb="5" eb="8">
      <t>タミ</t>
    </rPh>
    <rPh sb="9" eb="11">
      <t>ニイザ</t>
    </rPh>
    <rPh sb="12" eb="13">
      <t>アイダ</t>
    </rPh>
    <rPh sb="13" eb="14">
      <t>シカマ</t>
    </rPh>
    <rPh sb="14" eb="16">
      <t>ウンキュウ</t>
    </rPh>
    <phoneticPr fontId="2"/>
  </si>
  <si>
    <t>71～3071</t>
    <phoneticPr fontId="2"/>
  </si>
  <si>
    <t>3070～70</t>
    <phoneticPr fontId="2"/>
  </si>
  <si>
    <t>新居浜</t>
    <rPh sb="0" eb="3">
      <t>ニイハマ</t>
    </rPh>
    <phoneticPr fontId="2"/>
  </si>
  <si>
    <t>東京タ</t>
    <rPh sb="0" eb="3">
      <t>タミ</t>
    </rPh>
    <phoneticPr fontId="2"/>
  </si>
  <si>
    <t>28日発は高松タ～新居浜間を運休します。</t>
    <rPh sb="2" eb="4">
      <t>ニチハツ</t>
    </rPh>
    <rPh sb="5" eb="7">
      <t>タ</t>
    </rPh>
    <rPh sb="9" eb="12">
      <t>ニイハマ</t>
    </rPh>
    <rPh sb="12" eb="13">
      <t>カン</t>
    </rPh>
    <rPh sb="13" eb="14">
      <t>シカマ</t>
    </rPh>
    <rPh sb="14" eb="16">
      <t>ウンキュウ</t>
    </rPh>
    <phoneticPr fontId="2"/>
  </si>
  <si>
    <t>29日発は新居浜～高松タ間を運休します。</t>
    <rPh sb="2" eb="4">
      <t>ニチハツ</t>
    </rPh>
    <rPh sb="5" eb="8">
      <t>ニイハマ</t>
    </rPh>
    <rPh sb="9" eb="11">
      <t>タ</t>
    </rPh>
    <rPh sb="12" eb="13">
      <t>カン</t>
    </rPh>
    <rPh sb="13" eb="14">
      <t>シカマ</t>
    </rPh>
    <rPh sb="14" eb="16">
      <t>ウンキュウ</t>
    </rPh>
    <phoneticPr fontId="2"/>
  </si>
  <si>
    <t>福岡タ</t>
    <rPh sb="0" eb="3">
      <t>フレ</t>
    </rPh>
    <phoneticPr fontId="2"/>
  </si>
  <si>
    <t>3096～1096～3087</t>
    <phoneticPr fontId="2"/>
  </si>
  <si>
    <t>3086～1097～3097</t>
    <phoneticPr fontId="2"/>
  </si>
  <si>
    <t>名古屋タ</t>
    <rPh sb="0" eb="3">
      <t>ナ</t>
    </rPh>
    <phoneticPr fontId="2"/>
  </si>
  <si>
    <t>3090～5090～4081</t>
    <phoneticPr fontId="2"/>
  </si>
  <si>
    <t>4080～5091～3091</t>
    <phoneticPr fontId="2"/>
  </si>
  <si>
    <t>仙台タ</t>
    <rPh sb="0" eb="2">
      <t>センダイ</t>
    </rPh>
    <phoneticPr fontId="2"/>
  </si>
  <si>
    <t>新南陽</t>
    <rPh sb="0" eb="3">
      <t>ナヨ</t>
    </rPh>
    <phoneticPr fontId="2"/>
  </si>
  <si>
    <t>29日発は仙台タ～稲沢間を運休します。</t>
    <rPh sb="2" eb="4">
      <t>ニチハツ</t>
    </rPh>
    <rPh sb="5" eb="7">
      <t>センダイ</t>
    </rPh>
    <rPh sb="9" eb="11">
      <t>イナ</t>
    </rPh>
    <rPh sb="11" eb="12">
      <t>カン</t>
    </rPh>
    <rPh sb="12" eb="13">
      <t>シカマ</t>
    </rPh>
    <rPh sb="13" eb="15">
      <t>ウンキュウ</t>
    </rPh>
    <phoneticPr fontId="2"/>
  </si>
  <si>
    <t>2051～51</t>
    <phoneticPr fontId="2"/>
  </si>
  <si>
    <t>50～2050</t>
    <phoneticPr fontId="2"/>
  </si>
  <si>
    <t>4070～1073</t>
    <phoneticPr fontId="2"/>
  </si>
  <si>
    <t>5070～4071</t>
    <phoneticPr fontId="2"/>
  </si>
  <si>
    <t>新潟タ</t>
    <rPh sb="0" eb="3">
      <t>ニソ</t>
    </rPh>
    <phoneticPr fontId="2"/>
  </si>
  <si>
    <t>3094～4094～4084</t>
    <phoneticPr fontId="2"/>
  </si>
  <si>
    <t>29日発は北九州タ～新座タ間を運休します。</t>
    <rPh sb="2" eb="4">
      <t>ニチハツ</t>
    </rPh>
    <rPh sb="5" eb="9">
      <t>キカ</t>
    </rPh>
    <rPh sb="10" eb="12">
      <t>イ</t>
    </rPh>
    <rPh sb="13" eb="14">
      <t>カン</t>
    </rPh>
    <rPh sb="14" eb="15">
      <t>シカマ</t>
    </rPh>
    <rPh sb="15" eb="17">
      <t>ウンキュウ</t>
    </rPh>
    <phoneticPr fontId="2"/>
  </si>
  <si>
    <t>3098～1098～4083</t>
    <phoneticPr fontId="2"/>
  </si>
  <si>
    <t>八戸貨物</t>
    <rPh sb="0" eb="4">
      <t>ハモ</t>
    </rPh>
    <phoneticPr fontId="2"/>
  </si>
  <si>
    <t>28日発は西浜松より先を1日後の時刻で運転します。</t>
    <rPh sb="2" eb="4">
      <t>ニチハツ</t>
    </rPh>
    <rPh sb="5" eb="8">
      <t>ニハ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</si>
  <si>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1069～3069</t>
    <phoneticPr fontId="2"/>
  </si>
  <si>
    <t>29日発は盛岡タ～新座タ間を運休します。</t>
    <rPh sb="2" eb="4">
      <t>ニチハツ</t>
    </rPh>
    <rPh sb="5" eb="8">
      <t>モカ</t>
    </rPh>
    <rPh sb="9" eb="11">
      <t>イ</t>
    </rPh>
    <rPh sb="12" eb="13">
      <t>カン</t>
    </rPh>
    <rPh sb="13" eb="14">
      <t>シカマ</t>
    </rPh>
    <rPh sb="14" eb="16">
      <t>ウンキュウ</t>
    </rPh>
    <phoneticPr fontId="2"/>
  </si>
  <si>
    <t>函館線 3062列車 人身事故に伴う手配</t>
    <rPh sb="0" eb="3">
      <t>ハコダテセン</t>
    </rPh>
    <rPh sb="8" eb="10">
      <t>レッシャ</t>
    </rPh>
    <rPh sb="11" eb="15">
      <t>ジンシンジコ</t>
    </rPh>
    <rPh sb="16" eb="17">
      <t>トモナ</t>
    </rPh>
    <rPh sb="18" eb="20">
      <t>テハイ</t>
    </rPh>
    <phoneticPr fontId="2"/>
  </si>
  <si>
    <t>7月29日 16:00現在</t>
    <rPh sb="11" eb="13">
      <t>ゲンザイ</t>
    </rPh>
    <phoneticPr fontId="2"/>
  </si>
  <si>
    <t>29日、30日発は熊本～北九州タ間を運休します。</t>
    <rPh sb="2" eb="3">
      <t>ニチ</t>
    </rPh>
    <rPh sb="9" eb="11">
      <t>クマモト</t>
    </rPh>
    <rPh sb="12" eb="15">
      <t>キタキュウシュウ</t>
    </rPh>
    <phoneticPr fontId="2"/>
  </si>
  <si>
    <r>
      <t>28日、</t>
    </r>
    <r>
      <rPr>
        <i/>
        <sz val="12"/>
        <rFont val="ＭＳ ゴシック"/>
        <family val="3"/>
        <charset val="128"/>
      </rPr>
      <t>30日</t>
    </r>
    <r>
      <rPr>
        <sz val="12"/>
        <rFont val="ＭＳ ゴシック"/>
        <family val="3"/>
        <charset val="128"/>
      </rPr>
      <t>発は北九州タ～鹿児島タ間を運休します。</t>
    </r>
    <rPh sb="2" eb="3">
      <t>ニチ</t>
    </rPh>
    <rPh sb="6" eb="8">
      <t>ニチハツ</t>
    </rPh>
    <rPh sb="9" eb="12">
      <t>キタキュウシュウ</t>
    </rPh>
    <rPh sb="14" eb="17">
      <t>カゴシマ</t>
    </rPh>
    <rPh sb="18" eb="19">
      <t>カン</t>
    </rPh>
    <rPh sb="20" eb="22">
      <t>ウンキュウ</t>
    </rPh>
    <phoneticPr fontId="2"/>
  </si>
  <si>
    <r>
      <rPr>
        <sz val="12"/>
        <rFont val="ＭＳ ゴシック"/>
        <family val="3"/>
        <charset val="128"/>
      </rPr>
      <t>28日、</t>
    </r>
    <r>
      <rPr>
        <i/>
        <sz val="12"/>
        <rFont val="ＭＳ ゴシック"/>
        <family val="3"/>
        <charset val="128"/>
      </rPr>
      <t>29日</t>
    </r>
    <r>
      <rPr>
        <sz val="12"/>
        <rFont val="ＭＳ ゴシック"/>
        <family val="3"/>
        <charset val="128"/>
      </rPr>
      <t>発は運休します。</t>
    </r>
    <rPh sb="2" eb="3">
      <t>ニチ</t>
    </rPh>
    <rPh sb="6" eb="8">
      <t>ニチハツ</t>
    </rPh>
    <rPh sb="9" eb="11">
      <t>ウンキュウ</t>
    </rPh>
    <phoneticPr fontId="2"/>
  </si>
  <si>
    <t>29日発は鹿児島タ～北九州タ間を運休します。</t>
    <rPh sb="2" eb="4">
      <t>ニチハツ</t>
    </rPh>
    <rPh sb="5" eb="8">
      <t>カゴシマ</t>
    </rPh>
    <rPh sb="10" eb="13">
      <t>キタキュウシュウ</t>
    </rPh>
    <rPh sb="14" eb="15">
      <t>アイダ</t>
    </rPh>
    <rPh sb="16" eb="18">
      <t>ウンキュウ</t>
    </rPh>
    <phoneticPr fontId="2"/>
  </si>
  <si>
    <t>28日発は川内～名古屋タ間を運休します。</t>
    <rPh sb="2" eb="4">
      <t>ニチハツ</t>
    </rPh>
    <rPh sb="5" eb="7">
      <t>センダイ</t>
    </rPh>
    <rPh sb="8" eb="11">
      <t>ナゴヤ</t>
    </rPh>
    <rPh sb="12" eb="13">
      <t>カン</t>
    </rPh>
    <rPh sb="14" eb="16">
      <t>ウンキュウ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</si>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</sst>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9" fillId="0" borderId="0" xfId="1" applyFont="1"/>
    <xf numFmtId="0" fontId="5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shrinkToFit="1"/>
    </xf>
    <xf numFmtId="0" fontId="5" fillId="0" borderId="10" xfId="1" applyFont="1" applyBorder="1"/>
    <xf numFmtId="49" fontId="11" fillId="0" borderId="0" xfId="1" applyNumberFormat="1" applyFont="1" applyAlignment="1">
      <alignment horizontal="right"/>
    </xf>
    <xf numFmtId="0" fontId="6" fillId="0" borderId="9" xfId="1" applyFont="1" applyBorder="1" applyAlignment="1">
      <alignment horizontal="left" wrapText="1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 shrinkToFit="1"/>
    </xf>
    <xf numFmtId="0" fontId="6" fillId="0" borderId="12" xfId="1" applyFont="1" applyBorder="1" applyAlignment="1">
      <alignment horizontal="left" wrapText="1"/>
    </xf>
    <xf numFmtId="0" fontId="5" fillId="0" borderId="13" xfId="1" applyFont="1" applyBorder="1"/>
    <xf numFmtId="0" fontId="6" fillId="0" borderId="14" xfId="1" applyFont="1" applyBorder="1"/>
    <xf numFmtId="0" fontId="5" fillId="0" borderId="14" xfId="1" applyFont="1" applyBorder="1"/>
    <xf numFmtId="0" fontId="5" fillId="0" borderId="14" xfId="1" applyFont="1" applyBorder="1" applyAlignment="1">
      <alignment horizontal="right"/>
    </xf>
    <xf numFmtId="0" fontId="9" fillId="0" borderId="6" xfId="1" applyFont="1" applyBorder="1" applyAlignment="1">
      <alignment horizontal="center" shrinkToFit="1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 shrinkToFit="1"/>
    </xf>
    <xf numFmtId="0" fontId="9" fillId="0" borderId="9" xfId="1" applyFont="1" applyBorder="1" applyAlignment="1">
      <alignment horizontal="left" wrapText="1"/>
    </xf>
    <xf numFmtId="0" fontId="12" fillId="0" borderId="10" xfId="1" applyFont="1" applyBorder="1"/>
    <xf numFmtId="0" fontId="9" fillId="0" borderId="6" xfId="1" applyFont="1" applyBorder="1" applyAlignment="1">
      <alignment horizontal="left" wrapText="1"/>
    </xf>
    <xf numFmtId="0" fontId="9" fillId="0" borderId="12" xfId="1" applyFont="1" applyBorder="1" applyAlignment="1">
      <alignment horizontal="center" shrinkToFit="1"/>
    </xf>
    <xf numFmtId="0" fontId="9" fillId="0" borderId="12" xfId="1" applyFont="1" applyBorder="1" applyAlignment="1">
      <alignment horizontal="left" wrapText="1"/>
    </xf>
    <xf numFmtId="0" fontId="6" fillId="0" borderId="15" xfId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9" fillId="0" borderId="26" xfId="1" applyFont="1" applyBorder="1" applyAlignment="1">
      <alignment horizontal="center" shrinkToFit="1"/>
    </xf>
    <xf numFmtId="0" fontId="9" fillId="0" borderId="26" xfId="1" applyFont="1" applyBorder="1" applyAlignment="1">
      <alignment horizontal="left" wrapText="1"/>
    </xf>
    <xf numFmtId="0" fontId="12" fillId="0" borderId="27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 shrinkToFit="1"/>
    </xf>
    <xf numFmtId="0" fontId="6" fillId="0" borderId="26" xfId="1" applyFont="1" applyBorder="1" applyAlignment="1">
      <alignment horizontal="left" wrapText="1"/>
    </xf>
    <xf numFmtId="0" fontId="5" fillId="0" borderId="27" xfId="1" applyFont="1" applyBorder="1"/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56" fontId="6" fillId="0" borderId="20" xfId="1" applyNumberFormat="1" applyFont="1" applyBorder="1" applyAlignment="1">
      <alignment horizontal="left" wrapText="1"/>
    </xf>
    <xf numFmtId="0" fontId="5" fillId="0" borderId="21" xfId="1" applyFont="1" applyBorder="1"/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>
      <alignment horizontal="center" shrinkToFit="1"/>
    </xf>
    <xf numFmtId="0" fontId="6" fillId="0" borderId="29" xfId="1" applyFont="1" applyBorder="1" applyAlignment="1">
      <alignment horizontal="left" wrapText="1"/>
    </xf>
    <xf numFmtId="0" fontId="5" fillId="0" borderId="30" xfId="1" applyFont="1" applyBorder="1"/>
    <xf numFmtId="0" fontId="6" fillId="0" borderId="16" xfId="1" applyFont="1" applyBorder="1" applyAlignment="1">
      <alignment horizontal="center"/>
    </xf>
    <xf numFmtId="0" fontId="6" fillId="0" borderId="18" xfId="1" applyFont="1" applyBorder="1" applyAlignment="1">
      <alignment horizontal="center" shrinkToFit="1"/>
    </xf>
    <xf numFmtId="0" fontId="6" fillId="0" borderId="18" xfId="1" applyFont="1" applyBorder="1" applyAlignment="1">
      <alignment horizontal="left" wrapText="1"/>
    </xf>
    <xf numFmtId="0" fontId="5" fillId="0" borderId="17" xfId="1" applyFont="1" applyBorder="1"/>
    <xf numFmtId="0" fontId="6" fillId="0" borderId="31" xfId="1" applyFont="1" applyBorder="1" applyAlignment="1">
      <alignment horizontal="center"/>
    </xf>
    <xf numFmtId="0" fontId="6" fillId="0" borderId="32" xfId="1" applyFont="1" applyBorder="1" applyAlignment="1">
      <alignment horizontal="center" shrinkToFit="1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J56"/>
  <sheetViews>
    <sheetView showGridLines="0" tabSelected="1" view="pageBreakPreview" zoomScale="85" zoomScaleNormal="100" zoomScaleSheetLayoutView="85" workbookViewId="0">
      <selection activeCell="F9" sqref="F9"/>
    </sheetView>
  </sheetViews>
  <sheetFormatPr defaultColWidth="9" defaultRowHeight="25.5" customHeight="1" x14ac:dyDescent="0.2"/>
  <cols>
    <col min="1" max="1" width="5.453125" style="1" customWidth="1"/>
    <col min="2" max="2" width="19.453125" style="8" customWidth="1"/>
    <col min="3" max="4" width="10.453125" style="8" customWidth="1"/>
    <col min="5" max="5" width="66.08984375" style="8" customWidth="1"/>
    <col min="6" max="6" width="27.36328125" style="9" bestFit="1" customWidth="1"/>
    <col min="7" max="16384" width="9" style="1"/>
  </cols>
  <sheetData>
    <row r="1" spans="1:10" s="2" customFormat="1" ht="17" thickBot="1" x14ac:dyDescent="0.3">
      <c r="A1" s="3" t="s">
        <v>0</v>
      </c>
      <c r="B1" s="4"/>
      <c r="C1" s="4"/>
      <c r="D1" s="5"/>
      <c r="E1" s="5"/>
      <c r="F1" s="20" t="s">
        <v>60</v>
      </c>
    </row>
    <row r="2" spans="1:10" ht="15" customHeight="1" thickBot="1" x14ac:dyDescent="0.25">
      <c r="A2" s="6"/>
      <c r="B2" s="6"/>
      <c r="C2" s="6"/>
      <c r="D2" s="6"/>
      <c r="E2" s="7"/>
      <c r="F2" s="12" t="s">
        <v>1</v>
      </c>
    </row>
    <row r="3" spans="1:10" s="10" customFormat="1" ht="25.5" customHeight="1" thickBot="1" x14ac:dyDescent="0.25">
      <c r="A3" s="64" t="s">
        <v>66</v>
      </c>
      <c r="B3" s="65"/>
      <c r="C3" s="65"/>
      <c r="D3" s="65"/>
      <c r="E3" s="65"/>
      <c r="F3" s="66"/>
    </row>
    <row r="4" spans="1:10" s="10" customFormat="1" ht="25.5" customHeight="1" x14ac:dyDescent="0.2">
      <c r="A4" s="13">
        <v>1</v>
      </c>
      <c r="B4" s="14" t="s">
        <v>9</v>
      </c>
      <c r="C4" s="14" t="s">
        <v>2</v>
      </c>
      <c r="D4" s="14" t="s">
        <v>10</v>
      </c>
      <c r="E4" s="15" t="s">
        <v>62</v>
      </c>
      <c r="F4" s="16"/>
    </row>
    <row r="5" spans="1:10" s="10" customFormat="1" ht="25.5" customHeight="1" x14ac:dyDescent="0.2">
      <c r="A5" s="17">
        <f>A4+1</f>
        <v>2</v>
      </c>
      <c r="B5" s="18" t="s">
        <v>8</v>
      </c>
      <c r="C5" s="18" t="s">
        <v>2</v>
      </c>
      <c r="D5" s="18" t="s">
        <v>10</v>
      </c>
      <c r="E5" s="21" t="s">
        <v>11</v>
      </c>
      <c r="F5" s="19"/>
    </row>
    <row r="6" spans="1:10" s="10" customFormat="1" ht="25.5" customHeight="1" x14ac:dyDescent="0.2">
      <c r="A6" s="62">
        <f t="shared" ref="A6:A28" si="0">A5+1</f>
        <v>3</v>
      </c>
      <c r="B6" s="63" t="s">
        <v>12</v>
      </c>
      <c r="C6" s="18" t="s">
        <v>13</v>
      </c>
      <c r="D6" s="18" t="s">
        <v>2</v>
      </c>
      <c r="E6" s="21" t="s">
        <v>4</v>
      </c>
      <c r="F6" s="19"/>
    </row>
    <row r="7" spans="1:10" s="10" customFormat="1" ht="25.5" customHeight="1" x14ac:dyDescent="0.2">
      <c r="A7" s="46">
        <f t="shared" si="0"/>
        <v>4</v>
      </c>
      <c r="B7" s="35" t="s">
        <v>12</v>
      </c>
      <c r="C7" s="39" t="s">
        <v>13</v>
      </c>
      <c r="D7" s="39" t="s">
        <v>2</v>
      </c>
      <c r="E7" s="40" t="s">
        <v>61</v>
      </c>
      <c r="F7" s="41"/>
    </row>
    <row r="8" spans="1:10" s="10" customFormat="1" ht="25.5" customHeight="1" x14ac:dyDescent="0.2">
      <c r="A8" s="37">
        <f>A6+1</f>
        <v>4</v>
      </c>
      <c r="B8" s="14">
        <v>5075</v>
      </c>
      <c r="C8" s="14" t="s">
        <v>14</v>
      </c>
      <c r="D8" s="14" t="s">
        <v>15</v>
      </c>
      <c r="E8" s="38" t="s">
        <v>16</v>
      </c>
      <c r="F8" s="16"/>
    </row>
    <row r="9" spans="1:10" s="10" customFormat="1" ht="25.5" customHeight="1" x14ac:dyDescent="0.2">
      <c r="A9" s="17">
        <f t="shared" si="0"/>
        <v>5</v>
      </c>
      <c r="B9" s="18">
        <v>5075</v>
      </c>
      <c r="C9" s="18" t="s">
        <v>14</v>
      </c>
      <c r="D9" s="18" t="s">
        <v>15</v>
      </c>
      <c r="E9" s="21" t="s">
        <v>17</v>
      </c>
      <c r="F9" s="19"/>
      <c r="J9" s="1"/>
    </row>
    <row r="10" spans="1:10" s="10" customFormat="1" ht="25.5" customHeight="1" x14ac:dyDescent="0.2">
      <c r="A10" s="17">
        <f t="shared" si="0"/>
        <v>6</v>
      </c>
      <c r="B10" s="18">
        <v>5075</v>
      </c>
      <c r="C10" s="18" t="s">
        <v>14</v>
      </c>
      <c r="D10" s="18" t="s">
        <v>15</v>
      </c>
      <c r="E10" s="21" t="s">
        <v>18</v>
      </c>
      <c r="F10" s="19"/>
    </row>
    <row r="11" spans="1:10" s="10" customFormat="1" ht="25.5" customHeight="1" x14ac:dyDescent="0.2">
      <c r="A11" s="22">
        <f t="shared" si="0"/>
        <v>7</v>
      </c>
      <c r="B11" s="23">
        <v>5074</v>
      </c>
      <c r="C11" s="23" t="s">
        <v>19</v>
      </c>
      <c r="D11" s="23" t="s">
        <v>2</v>
      </c>
      <c r="E11" s="24" t="s">
        <v>11</v>
      </c>
      <c r="F11" s="25"/>
    </row>
    <row r="12" spans="1:10" s="10" customFormat="1" ht="25.5" customHeight="1" x14ac:dyDescent="0.2">
      <c r="A12" s="37">
        <f t="shared" si="0"/>
        <v>8</v>
      </c>
      <c r="B12" s="14">
        <v>1063</v>
      </c>
      <c r="C12" s="14" t="s">
        <v>5</v>
      </c>
      <c r="D12" s="14" t="s">
        <v>13</v>
      </c>
      <c r="E12" s="38" t="s">
        <v>4</v>
      </c>
      <c r="F12" s="16"/>
    </row>
    <row r="13" spans="1:10" s="10" customFormat="1" ht="25.5" customHeight="1" x14ac:dyDescent="0.2">
      <c r="A13" s="17">
        <f t="shared" si="0"/>
        <v>9</v>
      </c>
      <c r="B13" s="31">
        <v>1062</v>
      </c>
      <c r="C13" s="31" t="s">
        <v>10</v>
      </c>
      <c r="D13" s="31" t="s">
        <v>5</v>
      </c>
      <c r="E13" s="32" t="s">
        <v>65</v>
      </c>
      <c r="F13" s="19"/>
    </row>
    <row r="14" spans="1:10" s="10" customFormat="1" ht="25.5" customHeight="1" x14ac:dyDescent="0.2">
      <c r="A14" s="22">
        <f t="shared" si="0"/>
        <v>10</v>
      </c>
      <c r="B14" s="23">
        <v>1062</v>
      </c>
      <c r="C14" s="23" t="s">
        <v>10</v>
      </c>
      <c r="D14" s="23" t="s">
        <v>5</v>
      </c>
      <c r="E14" s="24" t="s">
        <v>11</v>
      </c>
      <c r="F14" s="25"/>
    </row>
    <row r="15" spans="1:10" s="10" customFormat="1" ht="25.5" customHeight="1" x14ac:dyDescent="0.2">
      <c r="A15" s="37">
        <f t="shared" si="0"/>
        <v>11</v>
      </c>
      <c r="B15" s="29">
        <v>8057</v>
      </c>
      <c r="C15" s="29" t="s">
        <v>5</v>
      </c>
      <c r="D15" s="29" t="s">
        <v>13</v>
      </c>
      <c r="E15" s="34" t="s">
        <v>63</v>
      </c>
      <c r="F15" s="16"/>
    </row>
    <row r="16" spans="1:10" s="10" customFormat="1" ht="25.5" customHeight="1" x14ac:dyDescent="0.2">
      <c r="A16" s="22">
        <f t="shared" si="0"/>
        <v>12</v>
      </c>
      <c r="B16" s="35">
        <v>8056</v>
      </c>
      <c r="C16" s="35" t="s">
        <v>13</v>
      </c>
      <c r="D16" s="35" t="s">
        <v>5</v>
      </c>
      <c r="E16" s="36" t="s">
        <v>63</v>
      </c>
      <c r="F16" s="25"/>
    </row>
    <row r="17" spans="1:6" s="10" customFormat="1" ht="25.5" customHeight="1" x14ac:dyDescent="0.2">
      <c r="A17" s="37">
        <f t="shared" si="0"/>
        <v>13</v>
      </c>
      <c r="B17" s="14" t="s">
        <v>20</v>
      </c>
      <c r="C17" s="14" t="s">
        <v>21</v>
      </c>
      <c r="D17" s="14" t="s">
        <v>15</v>
      </c>
      <c r="E17" s="38" t="s">
        <v>22</v>
      </c>
      <c r="F17" s="16"/>
    </row>
    <row r="18" spans="1:6" s="10" customFormat="1" ht="25.5" customHeight="1" x14ac:dyDescent="0.2">
      <c r="A18" s="17">
        <f>A16+1</f>
        <v>13</v>
      </c>
      <c r="B18" s="18">
        <v>2080</v>
      </c>
      <c r="C18" s="18" t="s">
        <v>10</v>
      </c>
      <c r="D18" s="18" t="s">
        <v>23</v>
      </c>
      <c r="E18" s="21" t="s">
        <v>4</v>
      </c>
      <c r="F18" s="19"/>
    </row>
    <row r="19" spans="1:6" s="10" customFormat="1" ht="25.5" customHeight="1" x14ac:dyDescent="0.2">
      <c r="A19" s="30">
        <f>A17+1</f>
        <v>14</v>
      </c>
      <c r="B19" s="31">
        <v>2080</v>
      </c>
      <c r="C19" s="31" t="s">
        <v>10</v>
      </c>
      <c r="D19" s="31" t="s">
        <v>23</v>
      </c>
      <c r="E19" s="32" t="s">
        <v>64</v>
      </c>
      <c r="F19" s="33"/>
    </row>
    <row r="20" spans="1:6" s="10" customFormat="1" ht="25.5" customHeight="1" x14ac:dyDescent="0.2">
      <c r="A20" s="22">
        <f t="shared" si="0"/>
        <v>15</v>
      </c>
      <c r="B20" s="23" t="s">
        <v>24</v>
      </c>
      <c r="C20" s="23" t="s">
        <v>23</v>
      </c>
      <c r="D20" s="23" t="s">
        <v>21</v>
      </c>
      <c r="E20" s="24" t="s">
        <v>25</v>
      </c>
      <c r="F20" s="25"/>
    </row>
    <row r="21" spans="1:6" s="10" customFormat="1" ht="25.5" customHeight="1" x14ac:dyDescent="0.2">
      <c r="A21" s="37">
        <f t="shared" si="0"/>
        <v>16</v>
      </c>
      <c r="B21" s="14">
        <v>69</v>
      </c>
      <c r="C21" s="14" t="s">
        <v>30</v>
      </c>
      <c r="D21" s="14" t="s">
        <v>15</v>
      </c>
      <c r="E21" s="38" t="s">
        <v>11</v>
      </c>
      <c r="F21" s="16"/>
    </row>
    <row r="22" spans="1:6" s="10" customFormat="1" ht="25.5" customHeight="1" x14ac:dyDescent="0.2">
      <c r="A22" s="22">
        <f t="shared" si="0"/>
        <v>17</v>
      </c>
      <c r="B22" s="23">
        <v>1058</v>
      </c>
      <c r="C22" s="23" t="s">
        <v>38</v>
      </c>
      <c r="D22" s="23" t="s">
        <v>30</v>
      </c>
      <c r="E22" s="24" t="s">
        <v>53</v>
      </c>
      <c r="F22" s="25"/>
    </row>
    <row r="23" spans="1:6" s="10" customFormat="1" ht="25.5" customHeight="1" x14ac:dyDescent="0.2">
      <c r="A23" s="42">
        <f t="shared" si="0"/>
        <v>18</v>
      </c>
      <c r="B23" s="43">
        <v>5053</v>
      </c>
      <c r="C23" s="43" t="s">
        <v>35</v>
      </c>
      <c r="D23" s="43" t="s">
        <v>38</v>
      </c>
      <c r="E23" s="44" t="s">
        <v>11</v>
      </c>
      <c r="F23" s="45"/>
    </row>
    <row r="24" spans="1:6" s="10" customFormat="1" ht="25.5" customHeight="1" x14ac:dyDescent="0.2">
      <c r="A24" s="46">
        <f t="shared" si="0"/>
        <v>19</v>
      </c>
      <c r="B24" s="47">
        <v>5052</v>
      </c>
      <c r="C24" s="47" t="s">
        <v>38</v>
      </c>
      <c r="D24" s="47" t="s">
        <v>35</v>
      </c>
      <c r="E24" s="48" t="s">
        <v>11</v>
      </c>
      <c r="F24" s="49"/>
    </row>
    <row r="25" spans="1:6" s="10" customFormat="1" ht="25.5" customHeight="1" x14ac:dyDescent="0.2">
      <c r="A25" s="37">
        <f t="shared" si="0"/>
        <v>20</v>
      </c>
      <c r="B25" s="14">
        <v>1065</v>
      </c>
      <c r="C25" s="14" t="s">
        <v>41</v>
      </c>
      <c r="D25" s="14" t="s">
        <v>38</v>
      </c>
      <c r="E25" s="38" t="s">
        <v>11</v>
      </c>
      <c r="F25" s="16"/>
    </row>
    <row r="26" spans="1:6" s="10" customFormat="1" ht="25.5" customHeight="1" x14ac:dyDescent="0.2">
      <c r="A26" s="22">
        <f t="shared" si="0"/>
        <v>21</v>
      </c>
      <c r="B26" s="23">
        <v>1064</v>
      </c>
      <c r="C26" s="23" t="s">
        <v>38</v>
      </c>
      <c r="D26" s="23" t="s">
        <v>41</v>
      </c>
      <c r="E26" s="24" t="s">
        <v>11</v>
      </c>
      <c r="F26" s="25"/>
    </row>
    <row r="27" spans="1:6" s="10" customFormat="1" ht="25.5" customHeight="1" x14ac:dyDescent="0.2">
      <c r="A27" s="37">
        <f t="shared" si="0"/>
        <v>22</v>
      </c>
      <c r="B27" s="14" t="s">
        <v>49</v>
      </c>
      <c r="C27" s="14" t="s">
        <v>44</v>
      </c>
      <c r="D27" s="14" t="s">
        <v>38</v>
      </c>
      <c r="E27" s="38" t="s">
        <v>11</v>
      </c>
      <c r="F27" s="16"/>
    </row>
    <row r="28" spans="1:6" s="10" customFormat="1" ht="25.5" customHeight="1" thickBot="1" x14ac:dyDescent="0.25">
      <c r="A28" s="22">
        <f t="shared" si="0"/>
        <v>23</v>
      </c>
      <c r="B28" s="23" t="s">
        <v>50</v>
      </c>
      <c r="C28" s="23" t="s">
        <v>38</v>
      </c>
      <c r="D28" s="23" t="s">
        <v>44</v>
      </c>
      <c r="E28" s="24" t="s">
        <v>18</v>
      </c>
      <c r="F28" s="25"/>
    </row>
    <row r="29" spans="1:6" ht="25.5" customHeight="1" thickBot="1" x14ac:dyDescent="0.25">
      <c r="A29" s="26"/>
      <c r="B29" s="27"/>
      <c r="C29" s="27"/>
      <c r="D29" s="27"/>
      <c r="E29" s="27"/>
      <c r="F29" s="28"/>
    </row>
    <row r="30" spans="1:6" s="10" customFormat="1" ht="25.5" customHeight="1" thickBot="1" x14ac:dyDescent="0.25">
      <c r="A30" s="64" t="s">
        <v>59</v>
      </c>
      <c r="B30" s="65"/>
      <c r="C30" s="65"/>
      <c r="D30" s="65"/>
      <c r="E30" s="65"/>
      <c r="F30" s="66"/>
    </row>
    <row r="31" spans="1:6" s="10" customFormat="1" ht="25.5" customHeight="1" x14ac:dyDescent="0.2">
      <c r="A31" s="50">
        <v>1</v>
      </c>
      <c r="B31" s="51">
        <v>3057</v>
      </c>
      <c r="C31" s="51" t="s">
        <v>27</v>
      </c>
      <c r="D31" s="51" t="s">
        <v>28</v>
      </c>
      <c r="E31" s="52" t="s">
        <v>11</v>
      </c>
      <c r="F31" s="53"/>
    </row>
    <row r="32" spans="1:6" s="10" customFormat="1" ht="25.5" customHeight="1" x14ac:dyDescent="0.2">
      <c r="A32" s="22">
        <f>A31+1</f>
        <v>2</v>
      </c>
      <c r="B32" s="23">
        <v>3056</v>
      </c>
      <c r="C32" s="23" t="s">
        <v>28</v>
      </c>
      <c r="D32" s="23" t="s">
        <v>27</v>
      </c>
      <c r="E32" s="24" t="s">
        <v>11</v>
      </c>
      <c r="F32" s="25"/>
    </row>
    <row r="33" spans="1:6" s="10" customFormat="1" ht="25.5" customHeight="1" x14ac:dyDescent="0.2">
      <c r="A33" s="58">
        <f t="shared" ref="A33:A36" si="1">A32+1</f>
        <v>3</v>
      </c>
      <c r="B33" s="59">
        <v>3065</v>
      </c>
      <c r="C33" s="59" t="s">
        <v>29</v>
      </c>
      <c r="D33" s="59" t="s">
        <v>28</v>
      </c>
      <c r="E33" s="60" t="s">
        <v>11</v>
      </c>
      <c r="F33" s="61"/>
    </row>
    <row r="34" spans="1:6" s="10" customFormat="1" ht="25.5" customHeight="1" x14ac:dyDescent="0.2">
      <c r="A34" s="22">
        <f t="shared" si="1"/>
        <v>4</v>
      </c>
      <c r="B34" s="23">
        <v>94</v>
      </c>
      <c r="C34" s="23" t="s">
        <v>28</v>
      </c>
      <c r="D34" s="23" t="s">
        <v>29</v>
      </c>
      <c r="E34" s="24" t="s">
        <v>31</v>
      </c>
      <c r="F34" s="25"/>
    </row>
    <row r="35" spans="1:6" s="10" customFormat="1" ht="25.5" customHeight="1" x14ac:dyDescent="0.2">
      <c r="A35" s="37">
        <f t="shared" si="1"/>
        <v>5</v>
      </c>
      <c r="B35" s="14" t="s">
        <v>47</v>
      </c>
      <c r="C35" s="14" t="s">
        <v>44</v>
      </c>
      <c r="D35" s="14" t="s">
        <v>28</v>
      </c>
      <c r="E35" s="38" t="s">
        <v>11</v>
      </c>
      <c r="F35" s="16"/>
    </row>
    <row r="36" spans="1:6" s="10" customFormat="1" ht="25.5" customHeight="1" thickBot="1" x14ac:dyDescent="0.25">
      <c r="A36" s="22">
        <f t="shared" si="1"/>
        <v>6</v>
      </c>
      <c r="B36" s="23" t="s">
        <v>48</v>
      </c>
      <c r="C36" s="23" t="s">
        <v>28</v>
      </c>
      <c r="D36" s="23" t="s">
        <v>44</v>
      </c>
      <c r="E36" s="24" t="s">
        <v>11</v>
      </c>
      <c r="F36" s="25"/>
    </row>
    <row r="37" spans="1:6" ht="25.5" customHeight="1" thickBot="1" x14ac:dyDescent="0.25">
      <c r="A37" s="26"/>
      <c r="B37" s="27"/>
      <c r="C37" s="27"/>
      <c r="D37" s="27"/>
      <c r="E37" s="27"/>
      <c r="F37" s="28"/>
    </row>
    <row r="38" spans="1:6" s="10" customFormat="1" ht="25.5" customHeight="1" thickBot="1" x14ac:dyDescent="0.25">
      <c r="A38" s="64" t="s">
        <v>26</v>
      </c>
      <c r="B38" s="65"/>
      <c r="C38" s="65"/>
      <c r="D38" s="65"/>
      <c r="E38" s="65"/>
      <c r="F38" s="66"/>
    </row>
    <row r="39" spans="1:6" s="10" customFormat="1" ht="25.5" customHeight="1" x14ac:dyDescent="0.2">
      <c r="A39" s="50">
        <v>1</v>
      </c>
      <c r="B39" s="51" t="s">
        <v>32</v>
      </c>
      <c r="C39" s="51" t="s">
        <v>2</v>
      </c>
      <c r="D39" s="51" t="s">
        <v>34</v>
      </c>
      <c r="E39" s="52" t="s">
        <v>36</v>
      </c>
      <c r="F39" s="53"/>
    </row>
    <row r="40" spans="1:6" s="10" customFormat="1" ht="25.5" customHeight="1" x14ac:dyDescent="0.2">
      <c r="A40" s="22">
        <f>A39+1</f>
        <v>2</v>
      </c>
      <c r="B40" s="23" t="s">
        <v>33</v>
      </c>
      <c r="C40" s="23" t="s">
        <v>34</v>
      </c>
      <c r="D40" s="23" t="s">
        <v>35</v>
      </c>
      <c r="E40" s="24" t="s">
        <v>37</v>
      </c>
      <c r="F40" s="25"/>
    </row>
    <row r="41" spans="1:6" s="10" customFormat="1" ht="25.5" customHeight="1" x14ac:dyDescent="0.2">
      <c r="A41" s="37">
        <f t="shared" ref="A41:A53" si="2">A40+1</f>
        <v>3</v>
      </c>
      <c r="B41" s="14">
        <v>1095</v>
      </c>
      <c r="C41" s="14" t="s">
        <v>41</v>
      </c>
      <c r="D41" s="14" t="s">
        <v>45</v>
      </c>
      <c r="E41" s="38" t="s">
        <v>11</v>
      </c>
      <c r="F41" s="16"/>
    </row>
    <row r="42" spans="1:6" s="10" customFormat="1" ht="25.5" customHeight="1" x14ac:dyDescent="0.2">
      <c r="A42" s="46">
        <f t="shared" si="2"/>
        <v>4</v>
      </c>
      <c r="B42" s="23">
        <v>1094</v>
      </c>
      <c r="C42" s="23" t="s">
        <v>45</v>
      </c>
      <c r="D42" s="23" t="s">
        <v>41</v>
      </c>
      <c r="E42" s="24" t="s">
        <v>11</v>
      </c>
      <c r="F42" s="49"/>
    </row>
    <row r="43" spans="1:6" s="10" customFormat="1" ht="25.5" customHeight="1" x14ac:dyDescent="0.2">
      <c r="A43" s="37">
        <f>A42+1</f>
        <v>5</v>
      </c>
      <c r="B43" s="14" t="s">
        <v>54</v>
      </c>
      <c r="C43" s="14" t="s">
        <v>41</v>
      </c>
      <c r="D43" s="14" t="s">
        <v>55</v>
      </c>
      <c r="E43" s="38" t="s">
        <v>56</v>
      </c>
      <c r="F43" s="16"/>
    </row>
    <row r="44" spans="1:6" s="10" customFormat="1" ht="25.5" customHeight="1" x14ac:dyDescent="0.2">
      <c r="A44" s="17">
        <f t="shared" si="2"/>
        <v>6</v>
      </c>
      <c r="B44" s="18" t="s">
        <v>54</v>
      </c>
      <c r="C44" s="18" t="s">
        <v>41</v>
      </c>
      <c r="D44" s="18" t="s">
        <v>55</v>
      </c>
      <c r="E44" s="21" t="s">
        <v>11</v>
      </c>
      <c r="F44" s="19"/>
    </row>
    <row r="45" spans="1:6" s="10" customFormat="1" ht="25.5" customHeight="1" x14ac:dyDescent="0.2">
      <c r="A45" s="37">
        <f t="shared" si="2"/>
        <v>7</v>
      </c>
      <c r="B45" s="14">
        <v>3078</v>
      </c>
      <c r="C45" s="14" t="s">
        <v>55</v>
      </c>
      <c r="D45" s="14" t="s">
        <v>30</v>
      </c>
      <c r="E45" s="38" t="s">
        <v>58</v>
      </c>
      <c r="F45" s="16"/>
    </row>
    <row r="46" spans="1:6" s="10" customFormat="1" ht="25.5" customHeight="1" x14ac:dyDescent="0.2">
      <c r="A46" s="22">
        <f t="shared" si="2"/>
        <v>8</v>
      </c>
      <c r="B46" s="23" t="s">
        <v>57</v>
      </c>
      <c r="C46" s="23" t="s">
        <v>30</v>
      </c>
      <c r="D46" s="23" t="s">
        <v>41</v>
      </c>
      <c r="E46" s="24" t="s">
        <v>11</v>
      </c>
      <c r="F46" s="25"/>
    </row>
    <row r="47" spans="1:6" s="10" customFormat="1" ht="25.5" customHeight="1" x14ac:dyDescent="0.2">
      <c r="A47" s="37">
        <f t="shared" si="2"/>
        <v>9</v>
      </c>
      <c r="B47" s="14" t="s">
        <v>7</v>
      </c>
      <c r="C47" s="14" t="s">
        <v>51</v>
      </c>
      <c r="D47" s="14" t="s">
        <v>28</v>
      </c>
      <c r="E47" s="38" t="s">
        <v>11</v>
      </c>
      <c r="F47" s="16"/>
    </row>
    <row r="48" spans="1:6" s="10" customFormat="1" ht="25.5" customHeight="1" x14ac:dyDescent="0.2">
      <c r="A48" s="17">
        <f t="shared" si="2"/>
        <v>10</v>
      </c>
      <c r="B48" s="18" t="s">
        <v>6</v>
      </c>
      <c r="C48" s="18" t="s">
        <v>41</v>
      </c>
      <c r="D48" s="18" t="s">
        <v>51</v>
      </c>
      <c r="E48" s="21" t="s">
        <v>4</v>
      </c>
      <c r="F48" s="19"/>
    </row>
    <row r="49" spans="1:6" s="10" customFormat="1" ht="25.5" customHeight="1" x14ac:dyDescent="0.2">
      <c r="A49" s="46">
        <f t="shared" si="2"/>
        <v>11</v>
      </c>
      <c r="B49" s="47" t="s">
        <v>52</v>
      </c>
      <c r="C49" s="47" t="s">
        <v>28</v>
      </c>
      <c r="D49" s="47" t="s">
        <v>41</v>
      </c>
      <c r="E49" s="48" t="s">
        <v>11</v>
      </c>
      <c r="F49" s="49"/>
    </row>
    <row r="50" spans="1:6" s="10" customFormat="1" ht="25.5" customHeight="1" x14ac:dyDescent="0.2">
      <c r="A50" s="37">
        <f t="shared" si="2"/>
        <v>12</v>
      </c>
      <c r="B50" s="14" t="s">
        <v>39</v>
      </c>
      <c r="C50" s="14" t="s">
        <v>41</v>
      </c>
      <c r="D50" s="14" t="s">
        <v>28</v>
      </c>
      <c r="E50" s="38" t="s">
        <v>11</v>
      </c>
      <c r="F50" s="16"/>
    </row>
    <row r="51" spans="1:6" s="10" customFormat="1" ht="25.5" customHeight="1" x14ac:dyDescent="0.2">
      <c r="A51" s="22">
        <f t="shared" si="2"/>
        <v>13</v>
      </c>
      <c r="B51" s="23" t="s">
        <v>40</v>
      </c>
      <c r="C51" s="23" t="s">
        <v>28</v>
      </c>
      <c r="D51" s="23" t="s">
        <v>41</v>
      </c>
      <c r="E51" s="24" t="s">
        <v>11</v>
      </c>
      <c r="F51" s="25"/>
    </row>
    <row r="52" spans="1:6" s="10" customFormat="1" ht="25.5" customHeight="1" x14ac:dyDescent="0.2">
      <c r="A52" s="42">
        <f t="shared" si="2"/>
        <v>14</v>
      </c>
      <c r="B52" s="43" t="s">
        <v>42</v>
      </c>
      <c r="C52" s="43" t="s">
        <v>41</v>
      </c>
      <c r="D52" s="43" t="s">
        <v>44</v>
      </c>
      <c r="E52" s="44" t="s">
        <v>11</v>
      </c>
      <c r="F52" s="45"/>
    </row>
    <row r="53" spans="1:6" s="10" customFormat="1" ht="25.5" customHeight="1" thickBot="1" x14ac:dyDescent="0.25">
      <c r="A53" s="54">
        <f t="shared" si="2"/>
        <v>15</v>
      </c>
      <c r="B53" s="55" t="s">
        <v>43</v>
      </c>
      <c r="C53" s="55" t="s">
        <v>44</v>
      </c>
      <c r="D53" s="55" t="s">
        <v>41</v>
      </c>
      <c r="E53" s="56" t="s">
        <v>46</v>
      </c>
      <c r="F53" s="57"/>
    </row>
    <row r="54" spans="1:6" ht="25.5" customHeight="1" x14ac:dyDescent="0.2">
      <c r="F54" s="11" t="s">
        <v>3</v>
      </c>
    </row>
    <row r="56" spans="1:6" ht="25.5" customHeight="1" x14ac:dyDescent="0.2">
      <c r="F56" s="11"/>
    </row>
  </sheetData>
  <mergeCells count="3">
    <mergeCell ref="A3:F3"/>
    <mergeCell ref="A30:F30"/>
    <mergeCell ref="A38:F3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headerFooter alignWithMargins="0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井上 遥介</cp:lastModifiedBy>
  <cp:revision/>
  <cp:lastPrinted>2026-07-28T11:53:25Z</cp:lastPrinted>
  <dcterms:created xsi:type="dcterms:W3CDTF">1999-12-22T12:51:59Z</dcterms:created>
  <dcterms:modified xsi:type="dcterms:W3CDTF">2026-07-29T08:07:15Z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